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artothèque\Données de population\"/>
    </mc:Choice>
  </mc:AlternateContent>
  <bookViews>
    <workbookView xWindow="0" yWindow="0" windowWidth="28800" windowHeight="12435" activeTab="4"/>
  </bookViews>
  <sheets>
    <sheet name="janv.2015-2012" sheetId="1" r:id="rId1"/>
    <sheet name="janv.2016-2013" sheetId="2" r:id="rId2"/>
    <sheet name="janv.2017-2014" sheetId="3" r:id="rId3"/>
    <sheet name="janv.2018-2015" sheetId="4" r:id="rId4"/>
    <sheet name="janv.2019-2016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" i="5"/>
  <c r="E26" i="5"/>
  <c r="C26" i="5"/>
  <c r="D26" i="5" l="1"/>
  <c r="D2" i="4"/>
  <c r="D26" i="4"/>
  <c r="C26" i="4"/>
  <c r="E26" i="4"/>
  <c r="D26" i="3" l="1"/>
  <c r="C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26" i="3" l="1"/>
  <c r="D26" i="2"/>
  <c r="C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26" i="2" l="1"/>
  <c r="D26" i="1"/>
  <c r="C2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" i="1"/>
  <c r="E26" i="1" s="1"/>
</calcChain>
</file>

<file path=xl/sharedStrings.xml><?xml version="1.0" encoding="utf-8"?>
<sst xmlns="http://schemas.openxmlformats.org/spreadsheetml/2006/main" count="150" uniqueCount="30">
  <si>
    <t>Code INSEE</t>
  </si>
  <si>
    <t>Nom</t>
  </si>
  <si>
    <t>Population municipale</t>
  </si>
  <si>
    <t>Population comptée à part</t>
  </si>
  <si>
    <t>Woerth</t>
  </si>
  <si>
    <t>Population totale</t>
  </si>
  <si>
    <t>Biblisheim</t>
  </si>
  <si>
    <t>Dieffenbach-les-Woerth</t>
  </si>
  <si>
    <t>Durrenbach</t>
  </si>
  <si>
    <t>Eschbach</t>
  </si>
  <si>
    <t>Forstheim</t>
  </si>
  <si>
    <t>Froeschwiller</t>
  </si>
  <si>
    <t>Goersdorf</t>
  </si>
  <si>
    <t>Gunstett</t>
  </si>
  <si>
    <t>Hégeney</t>
  </si>
  <si>
    <t>Kutzenhausen</t>
  </si>
  <si>
    <t>Lampertsloch</t>
  </si>
  <si>
    <t>Langensoultzbach</t>
  </si>
  <si>
    <t>Laubach</t>
  </si>
  <si>
    <t>Lembach</t>
  </si>
  <si>
    <t>Lobsann</t>
  </si>
  <si>
    <t>Merkwiller-Pechelbronn</t>
  </si>
  <si>
    <t>Morsbronn-les-Bains</t>
  </si>
  <si>
    <t>Niedersteinbach</t>
  </si>
  <si>
    <t>Oberdorf-Spachbach</t>
  </si>
  <si>
    <t>Obersteinbach</t>
  </si>
  <si>
    <t>Preuschdorf</t>
  </si>
  <si>
    <t>Walbourg</t>
  </si>
  <si>
    <t>Wingen</t>
  </si>
  <si>
    <t>Total CCSP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</si>
</sst>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Populations légales 2012 de la CCSP entrée en vigueur au 1er janvier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'janv.2015-2012'!$C$1</c:f>
              <c:strCache>
                <c:ptCount val="1"/>
                <c:pt idx="0">
                  <c:v>Population municipale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'janv.2015-2012'!$B$2:$B$25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'janv.2015-2012'!$C$2:$C$25</c:f>
              <c:numCache>
                <c:formatCode>General</c:formatCode>
                <c:ptCount val="24"/>
                <c:pt idx="0">
                  <c:v>336</c:v>
                </c:pt>
                <c:pt idx="1">
                  <c:v>348</c:v>
                </c:pt>
                <c:pt idx="2">
                  <c:v>1084</c:v>
                </c:pt>
                <c:pt idx="3">
                  <c:v>933</c:v>
                </c:pt>
                <c:pt idx="4">
                  <c:v>574</c:v>
                </c:pt>
                <c:pt idx="5">
                  <c:v>529</c:v>
                </c:pt>
                <c:pt idx="6">
                  <c:v>1121</c:v>
                </c:pt>
                <c:pt idx="7">
                  <c:v>693</c:v>
                </c:pt>
                <c:pt idx="8">
                  <c:v>393</c:v>
                </c:pt>
                <c:pt idx="9">
                  <c:v>899</c:v>
                </c:pt>
                <c:pt idx="10">
                  <c:v>722</c:v>
                </c:pt>
                <c:pt idx="11">
                  <c:v>919</c:v>
                </c:pt>
                <c:pt idx="12">
                  <c:v>312</c:v>
                </c:pt>
                <c:pt idx="13">
                  <c:v>1620</c:v>
                </c:pt>
                <c:pt idx="14">
                  <c:v>627</c:v>
                </c:pt>
                <c:pt idx="15">
                  <c:v>970</c:v>
                </c:pt>
                <c:pt idx="16">
                  <c:v>742</c:v>
                </c:pt>
                <c:pt idx="17">
                  <c:v>143</c:v>
                </c:pt>
                <c:pt idx="18">
                  <c:v>363</c:v>
                </c:pt>
                <c:pt idx="19">
                  <c:v>237</c:v>
                </c:pt>
                <c:pt idx="20">
                  <c:v>954</c:v>
                </c:pt>
                <c:pt idx="21">
                  <c:v>829</c:v>
                </c:pt>
                <c:pt idx="22">
                  <c:v>451</c:v>
                </c:pt>
                <c:pt idx="23">
                  <c:v>1769</c:v>
                </c:pt>
              </c:numCache>
            </c:numRef>
          </c:val>
        </c:ser>
        <c:ser>
          <c:idx val="1"/>
          <c:order val="1"/>
          <c:tx>
            <c:strRef>
              <c:f>'janv.2015-2012'!$D$1</c:f>
              <c:strCache>
                <c:ptCount val="1"/>
                <c:pt idx="0">
                  <c:v>Population comptée à part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'janv.2015-2012'!$B$2:$B$25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'janv.2015-2012'!$D$2:$D$25</c:f>
              <c:numCache>
                <c:formatCode>General</c:formatCode>
                <c:ptCount val="24"/>
                <c:pt idx="0">
                  <c:v>14</c:v>
                </c:pt>
                <c:pt idx="1">
                  <c:v>8</c:v>
                </c:pt>
                <c:pt idx="2">
                  <c:v>33</c:v>
                </c:pt>
                <c:pt idx="3">
                  <c:v>19</c:v>
                </c:pt>
                <c:pt idx="4">
                  <c:v>6</c:v>
                </c:pt>
                <c:pt idx="5">
                  <c:v>13</c:v>
                </c:pt>
                <c:pt idx="6">
                  <c:v>27</c:v>
                </c:pt>
                <c:pt idx="7">
                  <c:v>11</c:v>
                </c:pt>
                <c:pt idx="8">
                  <c:v>1</c:v>
                </c:pt>
                <c:pt idx="9">
                  <c:v>16</c:v>
                </c:pt>
                <c:pt idx="10">
                  <c:v>15</c:v>
                </c:pt>
                <c:pt idx="11">
                  <c:v>20</c:v>
                </c:pt>
                <c:pt idx="12">
                  <c:v>5</c:v>
                </c:pt>
                <c:pt idx="13">
                  <c:v>34</c:v>
                </c:pt>
                <c:pt idx="14">
                  <c:v>21</c:v>
                </c:pt>
                <c:pt idx="15">
                  <c:v>17</c:v>
                </c:pt>
                <c:pt idx="16">
                  <c:v>13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303</c:v>
                </c:pt>
                <c:pt idx="22">
                  <c:v>10</c:v>
                </c:pt>
                <c:pt idx="23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064512"/>
        <c:axId val="178062160"/>
        <c:axId val="0"/>
      </c:bar3DChart>
      <c:catAx>
        <c:axId val="17806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062160"/>
        <c:crosses val="autoZero"/>
        <c:auto val="1"/>
        <c:lblAlgn val="ctr"/>
        <c:lblOffset val="100"/>
        <c:noMultiLvlLbl val="0"/>
      </c:catAx>
      <c:valAx>
        <c:axId val="17806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06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Populations légales 2013 de la CCSP entrée en vigueur au 1er janvier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'janv.2016-2013'!$C$1</c:f>
              <c:strCache>
                <c:ptCount val="1"/>
                <c:pt idx="0">
                  <c:v>Population municipale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'janv.2016-2013'!$B$2:$B$25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'janv.2016-2013'!$C$2:$C$25</c:f>
              <c:numCache>
                <c:formatCode>General</c:formatCode>
                <c:ptCount val="24"/>
                <c:pt idx="0">
                  <c:v>332</c:v>
                </c:pt>
                <c:pt idx="1">
                  <c:v>352</c:v>
                </c:pt>
                <c:pt idx="2">
                  <c:v>1082</c:v>
                </c:pt>
                <c:pt idx="3">
                  <c:v>930</c:v>
                </c:pt>
                <c:pt idx="4">
                  <c:v>576</c:v>
                </c:pt>
                <c:pt idx="5">
                  <c:v>522</c:v>
                </c:pt>
                <c:pt idx="6">
                  <c:v>1110</c:v>
                </c:pt>
                <c:pt idx="7">
                  <c:v>683</c:v>
                </c:pt>
                <c:pt idx="8">
                  <c:v>404</c:v>
                </c:pt>
                <c:pt idx="9">
                  <c:v>904</c:v>
                </c:pt>
                <c:pt idx="10">
                  <c:v>731</c:v>
                </c:pt>
                <c:pt idx="11">
                  <c:v>922</c:v>
                </c:pt>
                <c:pt idx="12">
                  <c:v>311</c:v>
                </c:pt>
                <c:pt idx="13">
                  <c:v>1614</c:v>
                </c:pt>
                <c:pt idx="14">
                  <c:v>627</c:v>
                </c:pt>
                <c:pt idx="15">
                  <c:v>953</c:v>
                </c:pt>
                <c:pt idx="16">
                  <c:v>723</c:v>
                </c:pt>
                <c:pt idx="17">
                  <c:v>136</c:v>
                </c:pt>
                <c:pt idx="18">
                  <c:v>364</c:v>
                </c:pt>
                <c:pt idx="19">
                  <c:v>238</c:v>
                </c:pt>
                <c:pt idx="20">
                  <c:v>942</c:v>
                </c:pt>
                <c:pt idx="21">
                  <c:v>823</c:v>
                </c:pt>
                <c:pt idx="22">
                  <c:v>456</c:v>
                </c:pt>
                <c:pt idx="23">
                  <c:v>1753</c:v>
                </c:pt>
              </c:numCache>
            </c:numRef>
          </c:val>
        </c:ser>
        <c:ser>
          <c:idx val="1"/>
          <c:order val="1"/>
          <c:tx>
            <c:strRef>
              <c:f>'janv.2016-2013'!$D$1</c:f>
              <c:strCache>
                <c:ptCount val="1"/>
                <c:pt idx="0">
                  <c:v>Population comptée à part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'janv.2016-2013'!$B$2:$B$25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'janv.2016-2013'!$D$2:$D$25</c:f>
              <c:numCache>
                <c:formatCode>General</c:formatCode>
                <c:ptCount val="24"/>
                <c:pt idx="0">
                  <c:v>13</c:v>
                </c:pt>
                <c:pt idx="1">
                  <c:v>8</c:v>
                </c:pt>
                <c:pt idx="2">
                  <c:v>27</c:v>
                </c:pt>
                <c:pt idx="3">
                  <c:v>17</c:v>
                </c:pt>
                <c:pt idx="4">
                  <c:v>6</c:v>
                </c:pt>
                <c:pt idx="5">
                  <c:v>12</c:v>
                </c:pt>
                <c:pt idx="6">
                  <c:v>25</c:v>
                </c:pt>
                <c:pt idx="7">
                  <c:v>13</c:v>
                </c:pt>
                <c:pt idx="8">
                  <c:v>1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5</c:v>
                </c:pt>
                <c:pt idx="13">
                  <c:v>35</c:v>
                </c:pt>
                <c:pt idx="14">
                  <c:v>20</c:v>
                </c:pt>
                <c:pt idx="15">
                  <c:v>16</c:v>
                </c:pt>
                <c:pt idx="16">
                  <c:v>7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304</c:v>
                </c:pt>
                <c:pt idx="22">
                  <c:v>10</c:v>
                </c:pt>
                <c:pt idx="23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067256"/>
        <c:axId val="178064904"/>
        <c:axId val="0"/>
      </c:bar3DChart>
      <c:catAx>
        <c:axId val="17806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064904"/>
        <c:crosses val="autoZero"/>
        <c:auto val="1"/>
        <c:lblAlgn val="ctr"/>
        <c:lblOffset val="100"/>
        <c:noMultiLvlLbl val="0"/>
      </c:catAx>
      <c:valAx>
        <c:axId val="17806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06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Populations légales 2014 de la CCSP entrées en vigueur au 1er janvier 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'janv.2017-2014'!$C$1</c:f>
              <c:strCache>
                <c:ptCount val="1"/>
                <c:pt idx="0">
                  <c:v>Population municipale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'janv.2017-2014'!$B$2:$B$25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'janv.2017-2014'!$C$2:$C$25</c:f>
              <c:numCache>
                <c:formatCode>General</c:formatCode>
                <c:ptCount val="24"/>
                <c:pt idx="0">
                  <c:v>337</c:v>
                </c:pt>
                <c:pt idx="1">
                  <c:v>352</c:v>
                </c:pt>
                <c:pt idx="2">
                  <c:v>1082</c:v>
                </c:pt>
                <c:pt idx="3">
                  <c:v>927</c:v>
                </c:pt>
                <c:pt idx="4">
                  <c:v>579</c:v>
                </c:pt>
                <c:pt idx="5">
                  <c:v>515</c:v>
                </c:pt>
                <c:pt idx="6">
                  <c:v>1099</c:v>
                </c:pt>
                <c:pt idx="7">
                  <c:v>673</c:v>
                </c:pt>
                <c:pt idx="8">
                  <c:v>415</c:v>
                </c:pt>
                <c:pt idx="9">
                  <c:v>927</c:v>
                </c:pt>
                <c:pt idx="10">
                  <c:v>740</c:v>
                </c:pt>
                <c:pt idx="11">
                  <c:v>925</c:v>
                </c:pt>
                <c:pt idx="12">
                  <c:v>318</c:v>
                </c:pt>
                <c:pt idx="13">
                  <c:v>1600</c:v>
                </c:pt>
                <c:pt idx="14">
                  <c:v>631</c:v>
                </c:pt>
                <c:pt idx="15">
                  <c:v>936</c:v>
                </c:pt>
                <c:pt idx="16">
                  <c:v>702</c:v>
                </c:pt>
                <c:pt idx="17">
                  <c:v>128</c:v>
                </c:pt>
                <c:pt idx="18">
                  <c:v>365</c:v>
                </c:pt>
                <c:pt idx="19">
                  <c:v>233</c:v>
                </c:pt>
                <c:pt idx="20">
                  <c:v>931</c:v>
                </c:pt>
                <c:pt idx="21">
                  <c:v>849</c:v>
                </c:pt>
                <c:pt idx="22">
                  <c:v>460</c:v>
                </c:pt>
                <c:pt idx="23">
                  <c:v>1740</c:v>
                </c:pt>
              </c:numCache>
            </c:numRef>
          </c:val>
        </c:ser>
        <c:ser>
          <c:idx val="1"/>
          <c:order val="1"/>
          <c:tx>
            <c:strRef>
              <c:f>'janv.2017-2014'!$D$1</c:f>
              <c:strCache>
                <c:ptCount val="1"/>
                <c:pt idx="0">
                  <c:v>Population comptée à part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'janv.2017-2014'!$B$2:$B$25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'janv.2017-2014'!$D$2:$D$25</c:f>
              <c:numCache>
                <c:formatCode>General</c:formatCode>
                <c:ptCount val="24"/>
                <c:pt idx="0">
                  <c:v>6</c:v>
                </c:pt>
                <c:pt idx="1">
                  <c:v>8</c:v>
                </c:pt>
                <c:pt idx="2">
                  <c:v>28</c:v>
                </c:pt>
                <c:pt idx="3">
                  <c:v>16</c:v>
                </c:pt>
                <c:pt idx="4">
                  <c:v>6</c:v>
                </c:pt>
                <c:pt idx="5">
                  <c:v>12</c:v>
                </c:pt>
                <c:pt idx="6">
                  <c:v>24</c:v>
                </c:pt>
                <c:pt idx="7">
                  <c:v>13</c:v>
                </c:pt>
                <c:pt idx="8">
                  <c:v>2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5</c:v>
                </c:pt>
                <c:pt idx="13">
                  <c:v>35</c:v>
                </c:pt>
                <c:pt idx="14">
                  <c:v>7</c:v>
                </c:pt>
                <c:pt idx="15">
                  <c:v>15</c:v>
                </c:pt>
                <c:pt idx="16">
                  <c:v>7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7</c:v>
                </c:pt>
                <c:pt idx="21">
                  <c:v>292</c:v>
                </c:pt>
                <c:pt idx="22">
                  <c:v>10</c:v>
                </c:pt>
                <c:pt idx="23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068040"/>
        <c:axId val="178060592"/>
        <c:axId val="0"/>
      </c:bar3DChart>
      <c:catAx>
        <c:axId val="17806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060592"/>
        <c:crosses val="autoZero"/>
        <c:auto val="1"/>
        <c:lblAlgn val="ctr"/>
        <c:lblOffset val="100"/>
        <c:noMultiLvlLbl val="0"/>
      </c:catAx>
      <c:valAx>
        <c:axId val="17806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06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Populations légales 2015 de la CCSP entrées en vigueur au 1er janvier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'janv.2018-2015'!$C$1</c:f>
              <c:strCache>
                <c:ptCount val="1"/>
                <c:pt idx="0">
                  <c:v>Population municipale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'janv.2017-2014'!$B$2:$B$25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'janv.2018-2015'!$C$2:$C$25</c:f>
              <c:numCache>
                <c:formatCode>General</c:formatCode>
                <c:ptCount val="24"/>
                <c:pt idx="0">
                  <c:v>343</c:v>
                </c:pt>
                <c:pt idx="1">
                  <c:v>354</c:v>
                </c:pt>
                <c:pt idx="2">
                  <c:v>1080</c:v>
                </c:pt>
                <c:pt idx="3">
                  <c:v>929</c:v>
                </c:pt>
                <c:pt idx="4">
                  <c:v>574</c:v>
                </c:pt>
                <c:pt idx="5">
                  <c:v>510</c:v>
                </c:pt>
                <c:pt idx="6">
                  <c:v>1087</c:v>
                </c:pt>
                <c:pt idx="7">
                  <c:v>660</c:v>
                </c:pt>
                <c:pt idx="8">
                  <c:v>415</c:v>
                </c:pt>
                <c:pt idx="9">
                  <c:v>923</c:v>
                </c:pt>
                <c:pt idx="10">
                  <c:v>736</c:v>
                </c:pt>
                <c:pt idx="11">
                  <c:v>928</c:v>
                </c:pt>
                <c:pt idx="12">
                  <c:v>317</c:v>
                </c:pt>
                <c:pt idx="13">
                  <c:v>1580</c:v>
                </c:pt>
                <c:pt idx="14">
                  <c:v>634</c:v>
                </c:pt>
                <c:pt idx="15">
                  <c:v>919</c:v>
                </c:pt>
                <c:pt idx="16">
                  <c:v>681</c:v>
                </c:pt>
                <c:pt idx="17">
                  <c:v>127</c:v>
                </c:pt>
                <c:pt idx="18">
                  <c:v>366</c:v>
                </c:pt>
                <c:pt idx="19">
                  <c:v>228</c:v>
                </c:pt>
                <c:pt idx="20">
                  <c:v>920</c:v>
                </c:pt>
                <c:pt idx="21">
                  <c:v>881</c:v>
                </c:pt>
                <c:pt idx="22">
                  <c:v>456</c:v>
                </c:pt>
                <c:pt idx="23">
                  <c:v>1741</c:v>
                </c:pt>
              </c:numCache>
            </c:numRef>
          </c:val>
        </c:ser>
        <c:ser>
          <c:idx val="1"/>
          <c:order val="1"/>
          <c:tx>
            <c:strRef>
              <c:f>'janv.2018-2015'!$D$1</c:f>
              <c:strCache>
                <c:ptCount val="1"/>
                <c:pt idx="0">
                  <c:v>Population comptée à part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'janv.2017-2014'!$B$2:$B$25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'janv.2018-2015'!$D$2:$D$25</c:f>
              <c:numCache>
                <c:formatCode>General</c:formatCode>
                <c:ptCount val="24"/>
                <c:pt idx="0">
                  <c:v>6</c:v>
                </c:pt>
                <c:pt idx="1">
                  <c:v>8</c:v>
                </c:pt>
                <c:pt idx="2">
                  <c:v>28</c:v>
                </c:pt>
                <c:pt idx="3">
                  <c:v>16</c:v>
                </c:pt>
                <c:pt idx="4">
                  <c:v>6</c:v>
                </c:pt>
                <c:pt idx="5">
                  <c:v>12</c:v>
                </c:pt>
                <c:pt idx="6">
                  <c:v>24</c:v>
                </c:pt>
                <c:pt idx="7">
                  <c:v>13</c:v>
                </c:pt>
                <c:pt idx="8">
                  <c:v>2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5</c:v>
                </c:pt>
                <c:pt idx="13">
                  <c:v>35</c:v>
                </c:pt>
                <c:pt idx="14">
                  <c:v>7</c:v>
                </c:pt>
                <c:pt idx="15">
                  <c:v>15</c:v>
                </c:pt>
                <c:pt idx="16">
                  <c:v>7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7</c:v>
                </c:pt>
                <c:pt idx="21">
                  <c:v>292</c:v>
                </c:pt>
                <c:pt idx="22">
                  <c:v>10</c:v>
                </c:pt>
                <c:pt idx="23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5072064"/>
        <c:axId val="355068928"/>
        <c:axId val="0"/>
      </c:bar3DChart>
      <c:catAx>
        <c:axId val="35507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5068928"/>
        <c:crosses val="autoZero"/>
        <c:auto val="1"/>
        <c:lblAlgn val="ctr"/>
        <c:lblOffset val="100"/>
        <c:noMultiLvlLbl val="0"/>
      </c:catAx>
      <c:valAx>
        <c:axId val="35506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507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Populations légales 2016 de la CCSP entrées en vigueur au 1er janvier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'janv.2019-2016'!$C$1</c:f>
              <c:strCache>
                <c:ptCount val="1"/>
                <c:pt idx="0">
                  <c:v>Population municipale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'janv.2017-2014'!$B$2:$B$25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'janv.2019-2016'!$C$2:$C$25</c:f>
              <c:numCache>
                <c:formatCode>General</c:formatCode>
                <c:ptCount val="24"/>
                <c:pt idx="0">
                  <c:v>349</c:v>
                </c:pt>
                <c:pt idx="1">
                  <c:v>352</c:v>
                </c:pt>
                <c:pt idx="2">
                  <c:v>1079</c:v>
                </c:pt>
                <c:pt idx="3">
                  <c:v>930</c:v>
                </c:pt>
                <c:pt idx="4">
                  <c:v>577</c:v>
                </c:pt>
                <c:pt idx="5">
                  <c:v>505</c:v>
                </c:pt>
                <c:pt idx="6">
                  <c:v>1078</c:v>
                </c:pt>
                <c:pt idx="7">
                  <c:v>662</c:v>
                </c:pt>
                <c:pt idx="8">
                  <c:v>420</c:v>
                </c:pt>
                <c:pt idx="9">
                  <c:v>919</c:v>
                </c:pt>
                <c:pt idx="10">
                  <c:v>732</c:v>
                </c:pt>
                <c:pt idx="11">
                  <c:v>937</c:v>
                </c:pt>
                <c:pt idx="12">
                  <c:v>319</c:v>
                </c:pt>
                <c:pt idx="13">
                  <c:v>1560</c:v>
                </c:pt>
                <c:pt idx="14">
                  <c:v>638</c:v>
                </c:pt>
                <c:pt idx="15">
                  <c:v>919</c:v>
                </c:pt>
                <c:pt idx="16">
                  <c:v>678</c:v>
                </c:pt>
                <c:pt idx="17">
                  <c:v>126</c:v>
                </c:pt>
                <c:pt idx="18">
                  <c:v>363</c:v>
                </c:pt>
                <c:pt idx="19">
                  <c:v>224</c:v>
                </c:pt>
                <c:pt idx="20">
                  <c:v>912</c:v>
                </c:pt>
                <c:pt idx="21">
                  <c:v>912</c:v>
                </c:pt>
                <c:pt idx="22">
                  <c:v>457</c:v>
                </c:pt>
                <c:pt idx="23">
                  <c:v>1743</c:v>
                </c:pt>
              </c:numCache>
            </c:numRef>
          </c:val>
        </c:ser>
        <c:ser>
          <c:idx val="1"/>
          <c:order val="1"/>
          <c:tx>
            <c:strRef>
              <c:f>'janv.2018-2015'!$D$1</c:f>
              <c:strCache>
                <c:ptCount val="1"/>
                <c:pt idx="0">
                  <c:v>Population comptée à part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'janv.2017-2014'!$B$2:$B$25</c:f>
              <c:strCache>
                <c:ptCount val="24"/>
                <c:pt idx="0">
                  <c:v>Biblisheim</c:v>
                </c:pt>
                <c:pt idx="1">
                  <c:v>Dieffenbach-les-Woerth</c:v>
                </c:pt>
                <c:pt idx="2">
                  <c:v>Durrenbach</c:v>
                </c:pt>
                <c:pt idx="3">
                  <c:v>Eschbach</c:v>
                </c:pt>
                <c:pt idx="4">
                  <c:v>Forstheim</c:v>
                </c:pt>
                <c:pt idx="5">
                  <c:v>Froeschwiller</c:v>
                </c:pt>
                <c:pt idx="6">
                  <c:v>Goersdorf</c:v>
                </c:pt>
                <c:pt idx="7">
                  <c:v>Gunstett</c:v>
                </c:pt>
                <c:pt idx="8">
                  <c:v>Hégeney</c:v>
                </c:pt>
                <c:pt idx="9">
                  <c:v>Kutzenhausen</c:v>
                </c:pt>
                <c:pt idx="10">
                  <c:v>Lampertsloch</c:v>
                </c:pt>
                <c:pt idx="11">
                  <c:v>Langensoultzbach</c:v>
                </c:pt>
                <c:pt idx="12">
                  <c:v>Laubach</c:v>
                </c:pt>
                <c:pt idx="13">
                  <c:v>Lembach</c:v>
                </c:pt>
                <c:pt idx="14">
                  <c:v>Lobsann</c:v>
                </c:pt>
                <c:pt idx="15">
                  <c:v>Merkwiller-Pechelbronn</c:v>
                </c:pt>
                <c:pt idx="16">
                  <c:v>Morsbronn-les-Bains</c:v>
                </c:pt>
                <c:pt idx="17">
                  <c:v>Niedersteinbach</c:v>
                </c:pt>
                <c:pt idx="18">
                  <c:v>Oberdorf-Spachbach</c:v>
                </c:pt>
                <c:pt idx="19">
                  <c:v>Obersteinbach</c:v>
                </c:pt>
                <c:pt idx="20">
                  <c:v>Preuschdorf</c:v>
                </c:pt>
                <c:pt idx="21">
                  <c:v>Walbourg</c:v>
                </c:pt>
                <c:pt idx="22">
                  <c:v>Wingen</c:v>
                </c:pt>
                <c:pt idx="23">
                  <c:v>Woerth</c:v>
                </c:pt>
              </c:strCache>
            </c:strRef>
          </c:cat>
          <c:val>
            <c:numRef>
              <c:f>'janv.2018-2015'!$D$2:$D$25</c:f>
              <c:numCache>
                <c:formatCode>General</c:formatCode>
                <c:ptCount val="24"/>
                <c:pt idx="0">
                  <c:v>6</c:v>
                </c:pt>
                <c:pt idx="1">
                  <c:v>8</c:v>
                </c:pt>
                <c:pt idx="2">
                  <c:v>28</c:v>
                </c:pt>
                <c:pt idx="3">
                  <c:v>16</c:v>
                </c:pt>
                <c:pt idx="4">
                  <c:v>6</c:v>
                </c:pt>
                <c:pt idx="5">
                  <c:v>12</c:v>
                </c:pt>
                <c:pt idx="6">
                  <c:v>24</c:v>
                </c:pt>
                <c:pt idx="7">
                  <c:v>13</c:v>
                </c:pt>
                <c:pt idx="8">
                  <c:v>2</c:v>
                </c:pt>
                <c:pt idx="9">
                  <c:v>15</c:v>
                </c:pt>
                <c:pt idx="10">
                  <c:v>15</c:v>
                </c:pt>
                <c:pt idx="11">
                  <c:v>14</c:v>
                </c:pt>
                <c:pt idx="12">
                  <c:v>5</c:v>
                </c:pt>
                <c:pt idx="13">
                  <c:v>35</c:v>
                </c:pt>
                <c:pt idx="14">
                  <c:v>7</c:v>
                </c:pt>
                <c:pt idx="15">
                  <c:v>15</c:v>
                </c:pt>
                <c:pt idx="16">
                  <c:v>7</c:v>
                </c:pt>
                <c:pt idx="17">
                  <c:v>4</c:v>
                </c:pt>
                <c:pt idx="18">
                  <c:v>9</c:v>
                </c:pt>
                <c:pt idx="19">
                  <c:v>3</c:v>
                </c:pt>
                <c:pt idx="20">
                  <c:v>7</c:v>
                </c:pt>
                <c:pt idx="21">
                  <c:v>292</c:v>
                </c:pt>
                <c:pt idx="22">
                  <c:v>10</c:v>
                </c:pt>
                <c:pt idx="23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4157480"/>
        <c:axId val="354162968"/>
        <c:axId val="0"/>
      </c:bar3DChart>
      <c:catAx>
        <c:axId val="35415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162968"/>
        <c:crosses val="autoZero"/>
        <c:auto val="1"/>
        <c:lblAlgn val="ctr"/>
        <c:lblOffset val="100"/>
        <c:noMultiLvlLbl val="0"/>
      </c:catAx>
      <c:valAx>
        <c:axId val="35416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415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6</xdr:row>
      <xdr:rowOff>38101</xdr:rowOff>
    </xdr:from>
    <xdr:to>
      <xdr:col>14</xdr:col>
      <xdr:colOff>190500</xdr:colOff>
      <xdr:row>27</xdr:row>
      <xdr:rowOff>42863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14</xdr:col>
      <xdr:colOff>666750</xdr:colOff>
      <xdr:row>22</xdr:row>
      <xdr:rowOff>4762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619124</xdr:colOff>
      <xdr:row>2</xdr:row>
      <xdr:rowOff>104775</xdr:rowOff>
    </xdr:from>
    <xdr:to>
      <xdr:col>15</xdr:col>
      <xdr:colOff>152399</xdr:colOff>
      <xdr:row>23</xdr:row>
      <xdr:rowOff>109537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16</xdr:col>
      <xdr:colOff>295275</xdr:colOff>
      <xdr:row>28</xdr:row>
      <xdr:rowOff>4762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295275</xdr:colOff>
      <xdr:row>22</xdr:row>
      <xdr:rowOff>4762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sqref="A1:E26"/>
    </sheetView>
  </sheetViews>
  <sheetFormatPr baseColWidth="10" defaultRowHeight="15" x14ac:dyDescent="0.25"/>
  <cols>
    <col min="2" max="2" width="23" bestFit="1" customWidth="1"/>
    <col min="3" max="3" width="21.28515625" bestFit="1" customWidth="1"/>
    <col min="4" max="4" width="24.7109375" bestFit="1" customWidth="1"/>
    <col min="5" max="5" width="16.5703125" bestFit="1" customWidth="1"/>
  </cols>
  <sheetData>
    <row r="1" spans="1:5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1">
        <v>67037</v>
      </c>
      <c r="B2" s="6" t="s">
        <v>6</v>
      </c>
      <c r="C2" s="1">
        <v>336</v>
      </c>
      <c r="D2" s="1">
        <v>14</v>
      </c>
      <c r="E2" s="9">
        <f>SUM(C2:D2)</f>
        <v>350</v>
      </c>
    </row>
    <row r="3" spans="1:5" x14ac:dyDescent="0.25">
      <c r="A3" s="2">
        <v>67093</v>
      </c>
      <c r="B3" s="7" t="s">
        <v>7</v>
      </c>
      <c r="C3" s="2">
        <v>348</v>
      </c>
      <c r="D3" s="2">
        <v>8</v>
      </c>
      <c r="E3" s="9">
        <f t="shared" ref="E3:E25" si="0">SUM(C3:D3)</f>
        <v>356</v>
      </c>
    </row>
    <row r="4" spans="1:5" x14ac:dyDescent="0.25">
      <c r="A4" s="2">
        <v>67110</v>
      </c>
      <c r="B4" s="7" t="s">
        <v>8</v>
      </c>
      <c r="C4" s="2">
        <v>1084</v>
      </c>
      <c r="D4" s="2">
        <v>33</v>
      </c>
      <c r="E4" s="9">
        <f t="shared" si="0"/>
        <v>1117</v>
      </c>
    </row>
    <row r="5" spans="1:5" x14ac:dyDescent="0.25">
      <c r="A5" s="2">
        <v>67132</v>
      </c>
      <c r="B5" s="7" t="s">
        <v>9</v>
      </c>
      <c r="C5" s="2">
        <v>933</v>
      </c>
      <c r="D5" s="2">
        <v>19</v>
      </c>
      <c r="E5" s="9">
        <f t="shared" si="0"/>
        <v>952</v>
      </c>
    </row>
    <row r="6" spans="1:5" x14ac:dyDescent="0.25">
      <c r="A6" s="2">
        <v>67141</v>
      </c>
      <c r="B6" s="7" t="s">
        <v>10</v>
      </c>
      <c r="C6" s="2">
        <v>574</v>
      </c>
      <c r="D6" s="2">
        <v>6</v>
      </c>
      <c r="E6" s="9">
        <f t="shared" si="0"/>
        <v>580</v>
      </c>
    </row>
    <row r="7" spans="1:5" x14ac:dyDescent="0.25">
      <c r="A7" s="2">
        <v>67147</v>
      </c>
      <c r="B7" s="7" t="s">
        <v>11</v>
      </c>
      <c r="C7" s="2">
        <v>529</v>
      </c>
      <c r="D7" s="2">
        <v>13</v>
      </c>
      <c r="E7" s="9">
        <f t="shared" si="0"/>
        <v>542</v>
      </c>
    </row>
    <row r="8" spans="1:5" x14ac:dyDescent="0.25">
      <c r="A8" s="2">
        <v>67160</v>
      </c>
      <c r="B8" s="7" t="s">
        <v>12</v>
      </c>
      <c r="C8" s="2">
        <v>1121</v>
      </c>
      <c r="D8" s="2">
        <v>27</v>
      </c>
      <c r="E8" s="9">
        <f t="shared" si="0"/>
        <v>1148</v>
      </c>
    </row>
    <row r="9" spans="1:5" x14ac:dyDescent="0.25">
      <c r="A9" s="2">
        <v>67177</v>
      </c>
      <c r="B9" s="7" t="s">
        <v>13</v>
      </c>
      <c r="C9" s="2">
        <v>693</v>
      </c>
      <c r="D9" s="2">
        <v>11</v>
      </c>
      <c r="E9" s="9">
        <f t="shared" si="0"/>
        <v>704</v>
      </c>
    </row>
    <row r="10" spans="1:5" x14ac:dyDescent="0.25">
      <c r="A10" s="2">
        <v>67186</v>
      </c>
      <c r="B10" s="7" t="s">
        <v>14</v>
      </c>
      <c r="C10" s="2">
        <v>393</v>
      </c>
      <c r="D10" s="2">
        <v>1</v>
      </c>
      <c r="E10" s="9">
        <f t="shared" si="0"/>
        <v>394</v>
      </c>
    </row>
    <row r="11" spans="1:5" x14ac:dyDescent="0.25">
      <c r="A11" s="2">
        <v>67254</v>
      </c>
      <c r="B11" s="7" t="s">
        <v>15</v>
      </c>
      <c r="C11" s="2">
        <v>899</v>
      </c>
      <c r="D11" s="2">
        <v>16</v>
      </c>
      <c r="E11" s="9">
        <f t="shared" si="0"/>
        <v>915</v>
      </c>
    </row>
    <row r="12" spans="1:5" x14ac:dyDescent="0.25">
      <c r="A12" s="2">
        <v>67257</v>
      </c>
      <c r="B12" s="7" t="s">
        <v>16</v>
      </c>
      <c r="C12" s="2">
        <v>722</v>
      </c>
      <c r="D12" s="2">
        <v>15</v>
      </c>
      <c r="E12" s="9">
        <f t="shared" si="0"/>
        <v>737</v>
      </c>
    </row>
    <row r="13" spans="1:5" x14ac:dyDescent="0.25">
      <c r="A13" s="2">
        <v>67259</v>
      </c>
      <c r="B13" s="7" t="s">
        <v>17</v>
      </c>
      <c r="C13" s="2">
        <v>919</v>
      </c>
      <c r="D13" s="2">
        <v>20</v>
      </c>
      <c r="E13" s="9">
        <f t="shared" si="0"/>
        <v>939</v>
      </c>
    </row>
    <row r="14" spans="1:5" x14ac:dyDescent="0.25">
      <c r="A14" s="2">
        <v>67260</v>
      </c>
      <c r="B14" s="7" t="s">
        <v>18</v>
      </c>
      <c r="C14" s="2">
        <v>312</v>
      </c>
      <c r="D14" s="2">
        <v>5</v>
      </c>
      <c r="E14" s="9">
        <f t="shared" si="0"/>
        <v>317</v>
      </c>
    </row>
    <row r="15" spans="1:5" x14ac:dyDescent="0.25">
      <c r="A15" s="2">
        <v>67263</v>
      </c>
      <c r="B15" s="7" t="s">
        <v>19</v>
      </c>
      <c r="C15" s="2">
        <v>1620</v>
      </c>
      <c r="D15" s="2">
        <v>34</v>
      </c>
      <c r="E15" s="9">
        <f t="shared" si="0"/>
        <v>1654</v>
      </c>
    </row>
    <row r="16" spans="1:5" x14ac:dyDescent="0.25">
      <c r="A16" s="2">
        <v>67271</v>
      </c>
      <c r="B16" s="7" t="s">
        <v>20</v>
      </c>
      <c r="C16" s="2">
        <v>627</v>
      </c>
      <c r="D16" s="2">
        <v>21</v>
      </c>
      <c r="E16" s="9">
        <f t="shared" si="0"/>
        <v>648</v>
      </c>
    </row>
    <row r="17" spans="1:5" x14ac:dyDescent="0.25">
      <c r="A17" s="2">
        <v>67290</v>
      </c>
      <c r="B17" s="7" t="s">
        <v>21</v>
      </c>
      <c r="C17" s="2">
        <v>970</v>
      </c>
      <c r="D17" s="2">
        <v>17</v>
      </c>
      <c r="E17" s="9">
        <f t="shared" si="0"/>
        <v>987</v>
      </c>
    </row>
    <row r="18" spans="1:5" x14ac:dyDescent="0.25">
      <c r="A18" s="2">
        <v>67303</v>
      </c>
      <c r="B18" s="7" t="s">
        <v>22</v>
      </c>
      <c r="C18" s="2">
        <v>742</v>
      </c>
      <c r="D18" s="2">
        <v>13</v>
      </c>
      <c r="E18" s="9">
        <f t="shared" si="0"/>
        <v>755</v>
      </c>
    </row>
    <row r="19" spans="1:5" x14ac:dyDescent="0.25">
      <c r="A19" s="2">
        <v>67334</v>
      </c>
      <c r="B19" s="7" t="s">
        <v>23</v>
      </c>
      <c r="C19" s="2">
        <v>143</v>
      </c>
      <c r="D19" s="2">
        <v>4</v>
      </c>
      <c r="E19" s="9">
        <f t="shared" si="0"/>
        <v>147</v>
      </c>
    </row>
    <row r="20" spans="1:5" x14ac:dyDescent="0.25">
      <c r="A20" s="2">
        <v>67341</v>
      </c>
      <c r="B20" s="7" t="s">
        <v>24</v>
      </c>
      <c r="C20" s="2">
        <v>363</v>
      </c>
      <c r="D20" s="2">
        <v>7</v>
      </c>
      <c r="E20" s="9">
        <f t="shared" si="0"/>
        <v>370</v>
      </c>
    </row>
    <row r="21" spans="1:5" x14ac:dyDescent="0.25">
      <c r="A21" s="2">
        <v>67353</v>
      </c>
      <c r="B21" s="7" t="s">
        <v>25</v>
      </c>
      <c r="C21" s="2">
        <v>237</v>
      </c>
      <c r="D21" s="2">
        <v>6</v>
      </c>
      <c r="E21" s="9">
        <f t="shared" si="0"/>
        <v>243</v>
      </c>
    </row>
    <row r="22" spans="1:5" x14ac:dyDescent="0.25">
      <c r="A22" s="2">
        <v>67379</v>
      </c>
      <c r="B22" s="7" t="s">
        <v>26</v>
      </c>
      <c r="C22" s="2">
        <v>954</v>
      </c>
      <c r="D22" s="2">
        <v>8</v>
      </c>
      <c r="E22" s="9">
        <f t="shared" si="0"/>
        <v>962</v>
      </c>
    </row>
    <row r="23" spans="1:5" x14ac:dyDescent="0.25">
      <c r="A23" s="2">
        <v>67511</v>
      </c>
      <c r="B23" s="7" t="s">
        <v>27</v>
      </c>
      <c r="C23" s="2">
        <v>829</v>
      </c>
      <c r="D23" s="2">
        <v>303</v>
      </c>
      <c r="E23" s="9">
        <f t="shared" si="0"/>
        <v>1132</v>
      </c>
    </row>
    <row r="24" spans="1:5" x14ac:dyDescent="0.25">
      <c r="A24" s="2">
        <v>67537</v>
      </c>
      <c r="B24" s="7" t="s">
        <v>28</v>
      </c>
      <c r="C24" s="2">
        <v>451</v>
      </c>
      <c r="D24" s="2">
        <v>10</v>
      </c>
      <c r="E24" s="9">
        <f t="shared" si="0"/>
        <v>461</v>
      </c>
    </row>
    <row r="25" spans="1:5" x14ac:dyDescent="0.25">
      <c r="A25" s="3">
        <v>67550</v>
      </c>
      <c r="B25" s="8" t="s">
        <v>4</v>
      </c>
      <c r="C25" s="3">
        <v>1769</v>
      </c>
      <c r="D25" s="3">
        <v>39</v>
      </c>
      <c r="E25" s="10">
        <f t="shared" si="0"/>
        <v>1808</v>
      </c>
    </row>
    <row r="26" spans="1:5" x14ac:dyDescent="0.25">
      <c r="B26" s="12" t="s">
        <v>29</v>
      </c>
      <c r="C26" s="11">
        <f>SUM(C2:C25)</f>
        <v>17568</v>
      </c>
      <c r="D26" s="11">
        <f>SUM(D2:D25)</f>
        <v>650</v>
      </c>
      <c r="E26" s="11">
        <f>SUM(E2:E25)</f>
        <v>18218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J27" sqref="J27"/>
    </sheetView>
  </sheetViews>
  <sheetFormatPr baseColWidth="10" defaultRowHeight="15" x14ac:dyDescent="0.25"/>
  <cols>
    <col min="2" max="2" width="23" bestFit="1" customWidth="1"/>
    <col min="3" max="3" width="21.28515625" bestFit="1" customWidth="1"/>
    <col min="4" max="4" width="24.7109375" bestFit="1" customWidth="1"/>
    <col min="5" max="5" width="16.5703125" bestFit="1" customWidth="1"/>
  </cols>
  <sheetData>
    <row r="1" spans="1:5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1">
        <v>67037</v>
      </c>
      <c r="B2" s="6" t="s">
        <v>6</v>
      </c>
      <c r="C2" s="1">
        <v>332</v>
      </c>
      <c r="D2" s="1">
        <v>13</v>
      </c>
      <c r="E2" s="9">
        <f>SUM(C2:D2)</f>
        <v>345</v>
      </c>
    </row>
    <row r="3" spans="1:5" x14ac:dyDescent="0.25">
      <c r="A3" s="2">
        <v>67093</v>
      </c>
      <c r="B3" s="7" t="s">
        <v>7</v>
      </c>
      <c r="C3" s="2">
        <v>352</v>
      </c>
      <c r="D3" s="2">
        <v>8</v>
      </c>
      <c r="E3" s="9">
        <f t="shared" ref="E3:E25" si="0">SUM(C3:D3)</f>
        <v>360</v>
      </c>
    </row>
    <row r="4" spans="1:5" x14ac:dyDescent="0.25">
      <c r="A4" s="2">
        <v>67110</v>
      </c>
      <c r="B4" s="7" t="s">
        <v>8</v>
      </c>
      <c r="C4" s="2">
        <v>1082</v>
      </c>
      <c r="D4" s="2">
        <v>27</v>
      </c>
      <c r="E4" s="9">
        <f t="shared" si="0"/>
        <v>1109</v>
      </c>
    </row>
    <row r="5" spans="1:5" x14ac:dyDescent="0.25">
      <c r="A5" s="2">
        <v>67132</v>
      </c>
      <c r="B5" s="7" t="s">
        <v>9</v>
      </c>
      <c r="C5" s="2">
        <v>930</v>
      </c>
      <c r="D5" s="2">
        <v>17</v>
      </c>
      <c r="E5" s="9">
        <f t="shared" si="0"/>
        <v>947</v>
      </c>
    </row>
    <row r="6" spans="1:5" x14ac:dyDescent="0.25">
      <c r="A6" s="2">
        <v>67141</v>
      </c>
      <c r="B6" s="7" t="s">
        <v>10</v>
      </c>
      <c r="C6" s="2">
        <v>576</v>
      </c>
      <c r="D6" s="2">
        <v>6</v>
      </c>
      <c r="E6" s="9">
        <f t="shared" si="0"/>
        <v>582</v>
      </c>
    </row>
    <row r="7" spans="1:5" x14ac:dyDescent="0.25">
      <c r="A7" s="2">
        <v>67147</v>
      </c>
      <c r="B7" s="7" t="s">
        <v>11</v>
      </c>
      <c r="C7" s="2">
        <v>522</v>
      </c>
      <c r="D7" s="2">
        <v>12</v>
      </c>
      <c r="E7" s="9">
        <f t="shared" si="0"/>
        <v>534</v>
      </c>
    </row>
    <row r="8" spans="1:5" x14ac:dyDescent="0.25">
      <c r="A8" s="2">
        <v>67160</v>
      </c>
      <c r="B8" s="7" t="s">
        <v>12</v>
      </c>
      <c r="C8" s="2">
        <v>1110</v>
      </c>
      <c r="D8" s="2">
        <v>25</v>
      </c>
      <c r="E8" s="9">
        <f t="shared" si="0"/>
        <v>1135</v>
      </c>
    </row>
    <row r="9" spans="1:5" x14ac:dyDescent="0.25">
      <c r="A9" s="2">
        <v>67177</v>
      </c>
      <c r="B9" s="7" t="s">
        <v>13</v>
      </c>
      <c r="C9" s="2">
        <v>683</v>
      </c>
      <c r="D9" s="2">
        <v>13</v>
      </c>
      <c r="E9" s="9">
        <f t="shared" si="0"/>
        <v>696</v>
      </c>
    </row>
    <row r="10" spans="1:5" x14ac:dyDescent="0.25">
      <c r="A10" s="2">
        <v>67186</v>
      </c>
      <c r="B10" s="7" t="s">
        <v>14</v>
      </c>
      <c r="C10" s="2">
        <v>404</v>
      </c>
      <c r="D10" s="2">
        <v>1</v>
      </c>
      <c r="E10" s="9">
        <f t="shared" si="0"/>
        <v>405</v>
      </c>
    </row>
    <row r="11" spans="1:5" x14ac:dyDescent="0.25">
      <c r="A11" s="2">
        <v>67254</v>
      </c>
      <c r="B11" s="7" t="s">
        <v>15</v>
      </c>
      <c r="C11" s="2">
        <v>904</v>
      </c>
      <c r="D11" s="2">
        <v>15</v>
      </c>
      <c r="E11" s="9">
        <f t="shared" si="0"/>
        <v>919</v>
      </c>
    </row>
    <row r="12" spans="1:5" x14ac:dyDescent="0.25">
      <c r="A12" s="2">
        <v>67257</v>
      </c>
      <c r="B12" s="7" t="s">
        <v>16</v>
      </c>
      <c r="C12" s="2">
        <v>731</v>
      </c>
      <c r="D12" s="2">
        <v>15</v>
      </c>
      <c r="E12" s="9">
        <f t="shared" si="0"/>
        <v>746</v>
      </c>
    </row>
    <row r="13" spans="1:5" x14ac:dyDescent="0.25">
      <c r="A13" s="2">
        <v>67259</v>
      </c>
      <c r="B13" s="7" t="s">
        <v>17</v>
      </c>
      <c r="C13" s="2">
        <v>922</v>
      </c>
      <c r="D13" s="2">
        <v>14</v>
      </c>
      <c r="E13" s="9">
        <f t="shared" si="0"/>
        <v>936</v>
      </c>
    </row>
    <row r="14" spans="1:5" x14ac:dyDescent="0.25">
      <c r="A14" s="2">
        <v>67260</v>
      </c>
      <c r="B14" s="7" t="s">
        <v>18</v>
      </c>
      <c r="C14" s="2">
        <v>311</v>
      </c>
      <c r="D14" s="2">
        <v>5</v>
      </c>
      <c r="E14" s="9">
        <f t="shared" si="0"/>
        <v>316</v>
      </c>
    </row>
    <row r="15" spans="1:5" x14ac:dyDescent="0.25">
      <c r="A15" s="2">
        <v>67263</v>
      </c>
      <c r="B15" s="7" t="s">
        <v>19</v>
      </c>
      <c r="C15" s="2">
        <v>1614</v>
      </c>
      <c r="D15" s="2">
        <v>35</v>
      </c>
      <c r="E15" s="9">
        <f t="shared" si="0"/>
        <v>1649</v>
      </c>
    </row>
    <row r="16" spans="1:5" x14ac:dyDescent="0.25">
      <c r="A16" s="2">
        <v>67271</v>
      </c>
      <c r="B16" s="7" t="s">
        <v>20</v>
      </c>
      <c r="C16" s="2">
        <v>627</v>
      </c>
      <c r="D16" s="2">
        <v>20</v>
      </c>
      <c r="E16" s="9">
        <f t="shared" si="0"/>
        <v>647</v>
      </c>
    </row>
    <row r="17" spans="1:5" x14ac:dyDescent="0.25">
      <c r="A17" s="2">
        <v>67290</v>
      </c>
      <c r="B17" s="7" t="s">
        <v>21</v>
      </c>
      <c r="C17" s="2">
        <v>953</v>
      </c>
      <c r="D17" s="2">
        <v>16</v>
      </c>
      <c r="E17" s="9">
        <f t="shared" si="0"/>
        <v>969</v>
      </c>
    </row>
    <row r="18" spans="1:5" x14ac:dyDescent="0.25">
      <c r="A18" s="2">
        <v>67303</v>
      </c>
      <c r="B18" s="7" t="s">
        <v>22</v>
      </c>
      <c r="C18" s="2">
        <v>723</v>
      </c>
      <c r="D18" s="2">
        <v>7</v>
      </c>
      <c r="E18" s="9">
        <f t="shared" si="0"/>
        <v>730</v>
      </c>
    </row>
    <row r="19" spans="1:5" x14ac:dyDescent="0.25">
      <c r="A19" s="2">
        <v>67334</v>
      </c>
      <c r="B19" s="7" t="s">
        <v>23</v>
      </c>
      <c r="C19" s="2">
        <v>136</v>
      </c>
      <c r="D19" s="2">
        <v>4</v>
      </c>
      <c r="E19" s="9">
        <f t="shared" si="0"/>
        <v>140</v>
      </c>
    </row>
    <row r="20" spans="1:5" x14ac:dyDescent="0.25">
      <c r="A20" s="2">
        <v>67341</v>
      </c>
      <c r="B20" s="7" t="s">
        <v>24</v>
      </c>
      <c r="C20" s="2">
        <v>364</v>
      </c>
      <c r="D20" s="2">
        <v>9</v>
      </c>
      <c r="E20" s="9">
        <f t="shared" si="0"/>
        <v>373</v>
      </c>
    </row>
    <row r="21" spans="1:5" x14ac:dyDescent="0.25">
      <c r="A21" s="2">
        <v>67353</v>
      </c>
      <c r="B21" s="7" t="s">
        <v>25</v>
      </c>
      <c r="C21" s="2">
        <v>238</v>
      </c>
      <c r="D21" s="2">
        <v>6</v>
      </c>
      <c r="E21" s="9">
        <f t="shared" si="0"/>
        <v>244</v>
      </c>
    </row>
    <row r="22" spans="1:5" x14ac:dyDescent="0.25">
      <c r="A22" s="2">
        <v>67379</v>
      </c>
      <c r="B22" s="7" t="s">
        <v>26</v>
      </c>
      <c r="C22" s="2">
        <v>942</v>
      </c>
      <c r="D22" s="2">
        <v>7</v>
      </c>
      <c r="E22" s="9">
        <f t="shared" si="0"/>
        <v>949</v>
      </c>
    </row>
    <row r="23" spans="1:5" x14ac:dyDescent="0.25">
      <c r="A23" s="2">
        <v>67511</v>
      </c>
      <c r="B23" s="7" t="s">
        <v>27</v>
      </c>
      <c r="C23" s="2">
        <v>823</v>
      </c>
      <c r="D23" s="2">
        <v>304</v>
      </c>
      <c r="E23" s="9">
        <f t="shared" si="0"/>
        <v>1127</v>
      </c>
    </row>
    <row r="24" spans="1:5" x14ac:dyDescent="0.25">
      <c r="A24" s="2">
        <v>67537</v>
      </c>
      <c r="B24" s="7" t="s">
        <v>28</v>
      </c>
      <c r="C24" s="2">
        <v>456</v>
      </c>
      <c r="D24" s="2">
        <v>10</v>
      </c>
      <c r="E24" s="9">
        <f t="shared" si="0"/>
        <v>466</v>
      </c>
    </row>
    <row r="25" spans="1:5" x14ac:dyDescent="0.25">
      <c r="A25" s="3">
        <v>67550</v>
      </c>
      <c r="B25" s="8" t="s">
        <v>4</v>
      </c>
      <c r="C25" s="3">
        <v>1753</v>
      </c>
      <c r="D25" s="3">
        <v>38</v>
      </c>
      <c r="E25" s="10">
        <f t="shared" si="0"/>
        <v>1791</v>
      </c>
    </row>
    <row r="26" spans="1:5" x14ac:dyDescent="0.25">
      <c r="B26" s="12" t="s">
        <v>29</v>
      </c>
      <c r="C26" s="11">
        <f>SUM(C2:C25)</f>
        <v>17488</v>
      </c>
      <c r="D26" s="11">
        <f>SUM(D2:D25)</f>
        <v>627</v>
      </c>
      <c r="E26" s="11">
        <f>SUM(E2:E25)</f>
        <v>18115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sqref="A1:E26"/>
    </sheetView>
  </sheetViews>
  <sheetFormatPr baseColWidth="10" defaultRowHeight="15" x14ac:dyDescent="0.25"/>
  <cols>
    <col min="1" max="1" width="11" bestFit="1" customWidth="1"/>
    <col min="2" max="2" width="23" bestFit="1" customWidth="1"/>
    <col min="3" max="3" width="21.28515625" bestFit="1" customWidth="1"/>
    <col min="4" max="4" width="24.7109375" bestFit="1" customWidth="1"/>
    <col min="5" max="5" width="16.5703125" bestFit="1" customWidth="1"/>
  </cols>
  <sheetData>
    <row r="1" spans="1:5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1">
        <v>67037</v>
      </c>
      <c r="B2" s="6" t="s">
        <v>6</v>
      </c>
      <c r="C2" s="1">
        <v>337</v>
      </c>
      <c r="D2" s="1">
        <v>6</v>
      </c>
      <c r="E2" s="9">
        <f>SUM(C2:D2)</f>
        <v>343</v>
      </c>
    </row>
    <row r="3" spans="1:5" x14ac:dyDescent="0.25">
      <c r="A3" s="2">
        <v>67093</v>
      </c>
      <c r="B3" s="7" t="s">
        <v>7</v>
      </c>
      <c r="C3" s="2">
        <v>352</v>
      </c>
      <c r="D3" s="2">
        <v>8</v>
      </c>
      <c r="E3" s="9">
        <f t="shared" ref="E3:E25" si="0">SUM(C3:D3)</f>
        <v>360</v>
      </c>
    </row>
    <row r="4" spans="1:5" x14ac:dyDescent="0.25">
      <c r="A4" s="2">
        <v>67110</v>
      </c>
      <c r="B4" s="7" t="s">
        <v>8</v>
      </c>
      <c r="C4" s="2">
        <v>1082</v>
      </c>
      <c r="D4" s="2">
        <v>28</v>
      </c>
      <c r="E4" s="9">
        <f t="shared" si="0"/>
        <v>1110</v>
      </c>
    </row>
    <row r="5" spans="1:5" x14ac:dyDescent="0.25">
      <c r="A5" s="2">
        <v>67132</v>
      </c>
      <c r="B5" s="7" t="s">
        <v>9</v>
      </c>
      <c r="C5" s="2">
        <v>927</v>
      </c>
      <c r="D5" s="2">
        <v>16</v>
      </c>
      <c r="E5" s="9">
        <f t="shared" si="0"/>
        <v>943</v>
      </c>
    </row>
    <row r="6" spans="1:5" x14ac:dyDescent="0.25">
      <c r="A6" s="2">
        <v>67141</v>
      </c>
      <c r="B6" s="7" t="s">
        <v>10</v>
      </c>
      <c r="C6" s="2">
        <v>579</v>
      </c>
      <c r="D6" s="2">
        <v>6</v>
      </c>
      <c r="E6" s="9">
        <f t="shared" si="0"/>
        <v>585</v>
      </c>
    </row>
    <row r="7" spans="1:5" x14ac:dyDescent="0.25">
      <c r="A7" s="2">
        <v>67147</v>
      </c>
      <c r="B7" s="7" t="s">
        <v>11</v>
      </c>
      <c r="C7" s="2">
        <v>515</v>
      </c>
      <c r="D7" s="2">
        <v>12</v>
      </c>
      <c r="E7" s="9">
        <f t="shared" si="0"/>
        <v>527</v>
      </c>
    </row>
    <row r="8" spans="1:5" x14ac:dyDescent="0.25">
      <c r="A8" s="2">
        <v>67160</v>
      </c>
      <c r="B8" s="7" t="s">
        <v>12</v>
      </c>
      <c r="C8" s="2">
        <v>1099</v>
      </c>
      <c r="D8" s="2">
        <v>24</v>
      </c>
      <c r="E8" s="9">
        <f t="shared" si="0"/>
        <v>1123</v>
      </c>
    </row>
    <row r="9" spans="1:5" x14ac:dyDescent="0.25">
      <c r="A9" s="2">
        <v>67177</v>
      </c>
      <c r="B9" s="7" t="s">
        <v>13</v>
      </c>
      <c r="C9" s="2">
        <v>673</v>
      </c>
      <c r="D9" s="2">
        <v>13</v>
      </c>
      <c r="E9" s="9">
        <f t="shared" si="0"/>
        <v>686</v>
      </c>
    </row>
    <row r="10" spans="1:5" x14ac:dyDescent="0.25">
      <c r="A10" s="2">
        <v>67186</v>
      </c>
      <c r="B10" s="7" t="s">
        <v>14</v>
      </c>
      <c r="C10" s="2">
        <v>415</v>
      </c>
      <c r="D10" s="2">
        <v>2</v>
      </c>
      <c r="E10" s="9">
        <f t="shared" si="0"/>
        <v>417</v>
      </c>
    </row>
    <row r="11" spans="1:5" x14ac:dyDescent="0.25">
      <c r="A11" s="2">
        <v>67254</v>
      </c>
      <c r="B11" s="7" t="s">
        <v>15</v>
      </c>
      <c r="C11" s="2">
        <v>927</v>
      </c>
      <c r="D11" s="2">
        <v>15</v>
      </c>
      <c r="E11" s="9">
        <f t="shared" si="0"/>
        <v>942</v>
      </c>
    </row>
    <row r="12" spans="1:5" x14ac:dyDescent="0.25">
      <c r="A12" s="2">
        <v>67257</v>
      </c>
      <c r="B12" s="7" t="s">
        <v>16</v>
      </c>
      <c r="C12" s="2">
        <v>740</v>
      </c>
      <c r="D12" s="2">
        <v>15</v>
      </c>
      <c r="E12" s="9">
        <f t="shared" si="0"/>
        <v>755</v>
      </c>
    </row>
    <row r="13" spans="1:5" x14ac:dyDescent="0.25">
      <c r="A13" s="2">
        <v>67259</v>
      </c>
      <c r="B13" s="7" t="s">
        <v>17</v>
      </c>
      <c r="C13" s="2">
        <v>925</v>
      </c>
      <c r="D13" s="2">
        <v>14</v>
      </c>
      <c r="E13" s="9">
        <f t="shared" si="0"/>
        <v>939</v>
      </c>
    </row>
    <row r="14" spans="1:5" x14ac:dyDescent="0.25">
      <c r="A14" s="2">
        <v>67260</v>
      </c>
      <c r="B14" s="7" t="s">
        <v>18</v>
      </c>
      <c r="C14" s="2">
        <v>318</v>
      </c>
      <c r="D14" s="2">
        <v>5</v>
      </c>
      <c r="E14" s="9">
        <f t="shared" si="0"/>
        <v>323</v>
      </c>
    </row>
    <row r="15" spans="1:5" x14ac:dyDescent="0.25">
      <c r="A15" s="2">
        <v>67263</v>
      </c>
      <c r="B15" s="7" t="s">
        <v>19</v>
      </c>
      <c r="C15" s="2">
        <v>1600</v>
      </c>
      <c r="D15" s="2">
        <v>35</v>
      </c>
      <c r="E15" s="9">
        <f t="shared" si="0"/>
        <v>1635</v>
      </c>
    </row>
    <row r="16" spans="1:5" x14ac:dyDescent="0.25">
      <c r="A16" s="2">
        <v>67271</v>
      </c>
      <c r="B16" s="7" t="s">
        <v>20</v>
      </c>
      <c r="C16" s="2">
        <v>631</v>
      </c>
      <c r="D16" s="2">
        <v>7</v>
      </c>
      <c r="E16" s="9">
        <f t="shared" si="0"/>
        <v>638</v>
      </c>
    </row>
    <row r="17" spans="1:5" x14ac:dyDescent="0.25">
      <c r="A17" s="2">
        <v>67290</v>
      </c>
      <c r="B17" s="7" t="s">
        <v>21</v>
      </c>
      <c r="C17" s="2">
        <v>936</v>
      </c>
      <c r="D17" s="2">
        <v>15</v>
      </c>
      <c r="E17" s="9">
        <f t="shared" si="0"/>
        <v>951</v>
      </c>
    </row>
    <row r="18" spans="1:5" x14ac:dyDescent="0.25">
      <c r="A18" s="2">
        <v>67303</v>
      </c>
      <c r="B18" s="7" t="s">
        <v>22</v>
      </c>
      <c r="C18" s="2">
        <v>702</v>
      </c>
      <c r="D18" s="2">
        <v>7</v>
      </c>
      <c r="E18" s="9">
        <f t="shared" si="0"/>
        <v>709</v>
      </c>
    </row>
    <row r="19" spans="1:5" x14ac:dyDescent="0.25">
      <c r="A19" s="2">
        <v>67334</v>
      </c>
      <c r="B19" s="7" t="s">
        <v>23</v>
      </c>
      <c r="C19" s="2">
        <v>128</v>
      </c>
      <c r="D19" s="2">
        <v>4</v>
      </c>
      <c r="E19" s="9">
        <f t="shared" si="0"/>
        <v>132</v>
      </c>
    </row>
    <row r="20" spans="1:5" x14ac:dyDescent="0.25">
      <c r="A20" s="2">
        <v>67341</v>
      </c>
      <c r="B20" s="7" t="s">
        <v>24</v>
      </c>
      <c r="C20" s="2">
        <v>365</v>
      </c>
      <c r="D20" s="2">
        <v>9</v>
      </c>
      <c r="E20" s="9">
        <f t="shared" si="0"/>
        <v>374</v>
      </c>
    </row>
    <row r="21" spans="1:5" x14ac:dyDescent="0.25">
      <c r="A21" s="2">
        <v>67353</v>
      </c>
      <c r="B21" s="7" t="s">
        <v>25</v>
      </c>
      <c r="C21" s="2">
        <v>233</v>
      </c>
      <c r="D21" s="2">
        <v>3</v>
      </c>
      <c r="E21" s="9">
        <f t="shared" si="0"/>
        <v>236</v>
      </c>
    </row>
    <row r="22" spans="1:5" x14ac:dyDescent="0.25">
      <c r="A22" s="2">
        <v>67379</v>
      </c>
      <c r="B22" s="7" t="s">
        <v>26</v>
      </c>
      <c r="C22" s="2">
        <v>931</v>
      </c>
      <c r="D22" s="2">
        <v>7</v>
      </c>
      <c r="E22" s="9">
        <f t="shared" si="0"/>
        <v>938</v>
      </c>
    </row>
    <row r="23" spans="1:5" x14ac:dyDescent="0.25">
      <c r="A23" s="2">
        <v>67511</v>
      </c>
      <c r="B23" s="7" t="s">
        <v>27</v>
      </c>
      <c r="C23" s="2">
        <v>849</v>
      </c>
      <c r="D23" s="2">
        <v>292</v>
      </c>
      <c r="E23" s="9">
        <f t="shared" si="0"/>
        <v>1141</v>
      </c>
    </row>
    <row r="24" spans="1:5" x14ac:dyDescent="0.25">
      <c r="A24" s="2">
        <v>67537</v>
      </c>
      <c r="B24" s="7" t="s">
        <v>28</v>
      </c>
      <c r="C24" s="2">
        <v>460</v>
      </c>
      <c r="D24" s="2">
        <v>10</v>
      </c>
      <c r="E24" s="9">
        <f t="shared" si="0"/>
        <v>470</v>
      </c>
    </row>
    <row r="25" spans="1:5" x14ac:dyDescent="0.25">
      <c r="A25" s="3">
        <v>67550</v>
      </c>
      <c r="B25" s="8" t="s">
        <v>4</v>
      </c>
      <c r="C25" s="3">
        <v>1740</v>
      </c>
      <c r="D25" s="3">
        <v>34</v>
      </c>
      <c r="E25" s="10">
        <f t="shared" si="0"/>
        <v>1774</v>
      </c>
    </row>
    <row r="26" spans="1:5" x14ac:dyDescent="0.25">
      <c r="B26" s="12" t="s">
        <v>29</v>
      </c>
      <c r="C26" s="11">
        <f>SUM(C2:C25)</f>
        <v>17464</v>
      </c>
      <c r="D26" s="11">
        <f>SUM(D2:D25)</f>
        <v>587</v>
      </c>
      <c r="E26" s="11">
        <f>SUM(E2:E25)</f>
        <v>18051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sqref="A1:E26"/>
    </sheetView>
  </sheetViews>
  <sheetFormatPr baseColWidth="10" defaultRowHeight="15" x14ac:dyDescent="0.25"/>
  <cols>
    <col min="1" max="1" width="11" bestFit="1" customWidth="1"/>
    <col min="2" max="2" width="23" bestFit="1" customWidth="1"/>
    <col min="3" max="3" width="21.28515625" bestFit="1" customWidth="1"/>
    <col min="4" max="4" width="24.7109375" bestFit="1" customWidth="1"/>
    <col min="5" max="5" width="16.5703125" bestFit="1" customWidth="1"/>
  </cols>
  <sheetData>
    <row r="1" spans="1:5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1">
        <v>67037</v>
      </c>
      <c r="B2" s="6" t="s">
        <v>6</v>
      </c>
      <c r="C2" s="1">
        <v>343</v>
      </c>
      <c r="D2" s="1">
        <f>E2-C2</f>
        <v>6</v>
      </c>
      <c r="E2" s="9">
        <v>349</v>
      </c>
    </row>
    <row r="3" spans="1:5" x14ac:dyDescent="0.25">
      <c r="A3" s="2">
        <v>67093</v>
      </c>
      <c r="B3" s="7" t="s">
        <v>7</v>
      </c>
      <c r="C3" s="2">
        <v>354</v>
      </c>
      <c r="D3" s="2">
        <v>8</v>
      </c>
      <c r="E3" s="9">
        <v>361</v>
      </c>
    </row>
    <row r="4" spans="1:5" x14ac:dyDescent="0.25">
      <c r="A4" s="2">
        <v>67110</v>
      </c>
      <c r="B4" s="7" t="s">
        <v>8</v>
      </c>
      <c r="C4" s="2">
        <v>1080</v>
      </c>
      <c r="D4" s="2">
        <v>28</v>
      </c>
      <c r="E4" s="9">
        <v>1109</v>
      </c>
    </row>
    <row r="5" spans="1:5" x14ac:dyDescent="0.25">
      <c r="A5" s="2">
        <v>67132</v>
      </c>
      <c r="B5" s="7" t="s">
        <v>9</v>
      </c>
      <c r="C5" s="2">
        <v>929</v>
      </c>
      <c r="D5" s="2">
        <v>16</v>
      </c>
      <c r="E5" s="9">
        <v>938</v>
      </c>
    </row>
    <row r="6" spans="1:5" x14ac:dyDescent="0.25">
      <c r="A6" s="2">
        <v>67141</v>
      </c>
      <c r="B6" s="7" t="s">
        <v>10</v>
      </c>
      <c r="C6" s="2">
        <v>574</v>
      </c>
      <c r="D6" s="2">
        <v>6</v>
      </c>
      <c r="E6" s="9">
        <v>580</v>
      </c>
    </row>
    <row r="7" spans="1:5" x14ac:dyDescent="0.25">
      <c r="A7" s="2">
        <v>67147</v>
      </c>
      <c r="B7" s="7" t="s">
        <v>11</v>
      </c>
      <c r="C7" s="2">
        <v>510</v>
      </c>
      <c r="D7" s="2">
        <v>12</v>
      </c>
      <c r="E7" s="9">
        <v>519</v>
      </c>
    </row>
    <row r="8" spans="1:5" x14ac:dyDescent="0.25">
      <c r="A8" s="2">
        <v>67160</v>
      </c>
      <c r="B8" s="7" t="s">
        <v>12</v>
      </c>
      <c r="C8" s="2">
        <v>1087</v>
      </c>
      <c r="D8" s="2">
        <v>24</v>
      </c>
      <c r="E8" s="9">
        <v>1110</v>
      </c>
    </row>
    <row r="9" spans="1:5" x14ac:dyDescent="0.25">
      <c r="A9" s="2">
        <v>67177</v>
      </c>
      <c r="B9" s="7" t="s">
        <v>13</v>
      </c>
      <c r="C9" s="2">
        <v>660</v>
      </c>
      <c r="D9" s="2">
        <v>13</v>
      </c>
      <c r="E9" s="9">
        <v>673</v>
      </c>
    </row>
    <row r="10" spans="1:5" x14ac:dyDescent="0.25">
      <c r="A10" s="2">
        <v>67186</v>
      </c>
      <c r="B10" s="7" t="s">
        <v>14</v>
      </c>
      <c r="C10" s="2">
        <v>415</v>
      </c>
      <c r="D10" s="2">
        <v>2</v>
      </c>
      <c r="E10" s="9">
        <v>417</v>
      </c>
    </row>
    <row r="11" spans="1:5" x14ac:dyDescent="0.25">
      <c r="A11" s="2">
        <v>67254</v>
      </c>
      <c r="B11" s="7" t="s">
        <v>15</v>
      </c>
      <c r="C11" s="2">
        <v>923</v>
      </c>
      <c r="D11" s="2">
        <v>15</v>
      </c>
      <c r="E11" s="9">
        <v>937</v>
      </c>
    </row>
    <row r="12" spans="1:5" x14ac:dyDescent="0.25">
      <c r="A12" s="2">
        <v>67257</v>
      </c>
      <c r="B12" s="7" t="s">
        <v>16</v>
      </c>
      <c r="C12" s="2">
        <v>736</v>
      </c>
      <c r="D12" s="2">
        <v>15</v>
      </c>
      <c r="E12" s="9">
        <v>750</v>
      </c>
    </row>
    <row r="13" spans="1:5" x14ac:dyDescent="0.25">
      <c r="A13" s="2">
        <v>67259</v>
      </c>
      <c r="B13" s="7" t="s">
        <v>17</v>
      </c>
      <c r="C13" s="2">
        <v>928</v>
      </c>
      <c r="D13" s="2">
        <v>14</v>
      </c>
      <c r="E13" s="9">
        <v>942</v>
      </c>
    </row>
    <row r="14" spans="1:5" x14ac:dyDescent="0.25">
      <c r="A14" s="2">
        <v>67260</v>
      </c>
      <c r="B14" s="7" t="s">
        <v>18</v>
      </c>
      <c r="C14" s="2">
        <v>317</v>
      </c>
      <c r="D14" s="2">
        <v>5</v>
      </c>
      <c r="E14" s="9">
        <v>322</v>
      </c>
    </row>
    <row r="15" spans="1:5" x14ac:dyDescent="0.25">
      <c r="A15" s="2">
        <v>67263</v>
      </c>
      <c r="B15" s="7" t="s">
        <v>19</v>
      </c>
      <c r="C15" s="2">
        <v>1580</v>
      </c>
      <c r="D15" s="2">
        <v>35</v>
      </c>
      <c r="E15" s="9">
        <v>1622</v>
      </c>
    </row>
    <row r="16" spans="1:5" x14ac:dyDescent="0.25">
      <c r="A16" s="2">
        <v>67271</v>
      </c>
      <c r="B16" s="7" t="s">
        <v>20</v>
      </c>
      <c r="C16" s="2">
        <v>634</v>
      </c>
      <c r="D16" s="2">
        <v>7</v>
      </c>
      <c r="E16" s="9">
        <v>640</v>
      </c>
    </row>
    <row r="17" spans="1:5" x14ac:dyDescent="0.25">
      <c r="A17" s="2">
        <v>67290</v>
      </c>
      <c r="B17" s="7" t="s">
        <v>21</v>
      </c>
      <c r="C17" s="2">
        <v>919</v>
      </c>
      <c r="D17" s="2">
        <v>15</v>
      </c>
      <c r="E17" s="9">
        <v>933</v>
      </c>
    </row>
    <row r="18" spans="1:5" x14ac:dyDescent="0.25">
      <c r="A18" s="2">
        <v>67303</v>
      </c>
      <c r="B18" s="7" t="s">
        <v>22</v>
      </c>
      <c r="C18" s="2">
        <v>681</v>
      </c>
      <c r="D18" s="2">
        <v>7</v>
      </c>
      <c r="E18" s="9">
        <v>687</v>
      </c>
    </row>
    <row r="19" spans="1:5" x14ac:dyDescent="0.25">
      <c r="A19" s="2">
        <v>67334</v>
      </c>
      <c r="B19" s="7" t="s">
        <v>23</v>
      </c>
      <c r="C19" s="2">
        <v>127</v>
      </c>
      <c r="D19" s="2">
        <v>4</v>
      </c>
      <c r="E19" s="9">
        <v>131</v>
      </c>
    </row>
    <row r="20" spans="1:5" x14ac:dyDescent="0.25">
      <c r="A20" s="2">
        <v>67341</v>
      </c>
      <c r="B20" s="7" t="s">
        <v>24</v>
      </c>
      <c r="C20" s="2">
        <v>366</v>
      </c>
      <c r="D20" s="2">
        <v>9</v>
      </c>
      <c r="E20" s="9">
        <v>375</v>
      </c>
    </row>
    <row r="21" spans="1:5" x14ac:dyDescent="0.25">
      <c r="A21" s="2">
        <v>67353</v>
      </c>
      <c r="B21" s="7" t="s">
        <v>25</v>
      </c>
      <c r="C21" s="2">
        <v>228</v>
      </c>
      <c r="D21" s="2">
        <v>3</v>
      </c>
      <c r="E21" s="9">
        <v>231</v>
      </c>
    </row>
    <row r="22" spans="1:5" x14ac:dyDescent="0.25">
      <c r="A22" s="2">
        <v>67379</v>
      </c>
      <c r="B22" s="7" t="s">
        <v>26</v>
      </c>
      <c r="C22" s="2">
        <v>920</v>
      </c>
      <c r="D22" s="2">
        <v>7</v>
      </c>
      <c r="E22" s="9">
        <v>926</v>
      </c>
    </row>
    <row r="23" spans="1:5" x14ac:dyDescent="0.25">
      <c r="A23" s="2">
        <v>67511</v>
      </c>
      <c r="B23" s="7" t="s">
        <v>27</v>
      </c>
      <c r="C23" s="2">
        <v>881</v>
      </c>
      <c r="D23" s="2">
        <v>292</v>
      </c>
      <c r="E23" s="9">
        <v>1164</v>
      </c>
    </row>
    <row r="24" spans="1:5" x14ac:dyDescent="0.25">
      <c r="A24" s="2">
        <v>67537</v>
      </c>
      <c r="B24" s="7" t="s">
        <v>28</v>
      </c>
      <c r="C24" s="2">
        <v>456</v>
      </c>
      <c r="D24" s="2">
        <v>10</v>
      </c>
      <c r="E24" s="9">
        <v>467</v>
      </c>
    </row>
    <row r="25" spans="1:5" x14ac:dyDescent="0.25">
      <c r="A25" s="3">
        <v>67550</v>
      </c>
      <c r="B25" s="8" t="s">
        <v>4</v>
      </c>
      <c r="C25" s="3">
        <v>1741</v>
      </c>
      <c r="D25" s="3">
        <v>34</v>
      </c>
      <c r="E25" s="10">
        <v>1762</v>
      </c>
    </row>
    <row r="26" spans="1:5" x14ac:dyDescent="0.25">
      <c r="B26" s="12" t="s">
        <v>29</v>
      </c>
      <c r="C26" s="11">
        <f>SUM(C2:C25)</f>
        <v>17389</v>
      </c>
      <c r="D26" s="11">
        <f>SUM(D2:D25)</f>
        <v>587</v>
      </c>
      <c r="E26" s="11">
        <f>SUM(E2:E25)</f>
        <v>17945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34" sqref="E34"/>
    </sheetView>
  </sheetViews>
  <sheetFormatPr baseColWidth="10" defaultRowHeight="15" x14ac:dyDescent="0.25"/>
  <cols>
    <col min="1" max="1" width="11" bestFit="1" customWidth="1"/>
    <col min="2" max="2" width="23" bestFit="1" customWidth="1"/>
    <col min="3" max="3" width="21.28515625" bestFit="1" customWidth="1"/>
    <col min="4" max="4" width="24.7109375" bestFit="1" customWidth="1"/>
    <col min="5" max="5" width="16.5703125" bestFit="1" customWidth="1"/>
  </cols>
  <sheetData>
    <row r="1" spans="1:5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5</v>
      </c>
    </row>
    <row r="2" spans="1:5" x14ac:dyDescent="0.25">
      <c r="A2" s="1">
        <v>67037</v>
      </c>
      <c r="B2" s="6" t="s">
        <v>6</v>
      </c>
      <c r="C2" s="1">
        <v>349</v>
      </c>
      <c r="D2" s="1">
        <f>E2-C2</f>
        <v>6</v>
      </c>
      <c r="E2" s="9">
        <v>355</v>
      </c>
    </row>
    <row r="3" spans="1:5" x14ac:dyDescent="0.25">
      <c r="A3" s="2">
        <v>67093</v>
      </c>
      <c r="B3" s="7" t="s">
        <v>7</v>
      </c>
      <c r="C3" s="2">
        <v>352</v>
      </c>
      <c r="D3" s="1">
        <f t="shared" ref="D3:D25" si="0">E3-C3</f>
        <v>5</v>
      </c>
      <c r="E3" s="9">
        <v>357</v>
      </c>
    </row>
    <row r="4" spans="1:5" x14ac:dyDescent="0.25">
      <c r="A4" s="2">
        <v>67110</v>
      </c>
      <c r="B4" s="7" t="s">
        <v>8</v>
      </c>
      <c r="C4" s="2">
        <v>1079</v>
      </c>
      <c r="D4" s="1">
        <f t="shared" si="0"/>
        <v>18</v>
      </c>
      <c r="E4" s="9">
        <v>1097</v>
      </c>
    </row>
    <row r="5" spans="1:5" x14ac:dyDescent="0.25">
      <c r="A5" s="2">
        <v>67132</v>
      </c>
      <c r="B5" s="7" t="s">
        <v>9</v>
      </c>
      <c r="C5" s="2">
        <v>930</v>
      </c>
      <c r="D5" s="1">
        <f t="shared" si="0"/>
        <v>9</v>
      </c>
      <c r="E5" s="9">
        <v>939</v>
      </c>
    </row>
    <row r="6" spans="1:5" x14ac:dyDescent="0.25">
      <c r="A6" s="2">
        <v>67141</v>
      </c>
      <c r="B6" s="7" t="s">
        <v>10</v>
      </c>
      <c r="C6" s="2">
        <v>577</v>
      </c>
      <c r="D6" s="1">
        <f t="shared" si="0"/>
        <v>6</v>
      </c>
      <c r="E6" s="9">
        <v>583</v>
      </c>
    </row>
    <row r="7" spans="1:5" x14ac:dyDescent="0.25">
      <c r="A7" s="2">
        <v>67147</v>
      </c>
      <c r="B7" s="7" t="s">
        <v>11</v>
      </c>
      <c r="C7" s="2">
        <v>505</v>
      </c>
      <c r="D7" s="1">
        <f t="shared" si="0"/>
        <v>8</v>
      </c>
      <c r="E7" s="9">
        <v>513</v>
      </c>
    </row>
    <row r="8" spans="1:5" x14ac:dyDescent="0.25">
      <c r="A8" s="2">
        <v>67160</v>
      </c>
      <c r="B8" s="7" t="s">
        <v>12</v>
      </c>
      <c r="C8" s="2">
        <v>1078</v>
      </c>
      <c r="D8" s="1">
        <f t="shared" si="0"/>
        <v>23</v>
      </c>
      <c r="E8" s="9">
        <v>1101</v>
      </c>
    </row>
    <row r="9" spans="1:5" x14ac:dyDescent="0.25">
      <c r="A9" s="2">
        <v>67177</v>
      </c>
      <c r="B9" s="7" t="s">
        <v>13</v>
      </c>
      <c r="C9" s="2">
        <v>662</v>
      </c>
      <c r="D9" s="1">
        <f t="shared" si="0"/>
        <v>13</v>
      </c>
      <c r="E9" s="9">
        <v>675</v>
      </c>
    </row>
    <row r="10" spans="1:5" x14ac:dyDescent="0.25">
      <c r="A10" s="2">
        <v>67186</v>
      </c>
      <c r="B10" s="7" t="s">
        <v>14</v>
      </c>
      <c r="C10" s="2">
        <v>420</v>
      </c>
      <c r="D10" s="1">
        <f t="shared" si="0"/>
        <v>2</v>
      </c>
      <c r="E10" s="9">
        <v>422</v>
      </c>
    </row>
    <row r="11" spans="1:5" x14ac:dyDescent="0.25">
      <c r="A11" s="2">
        <v>67254</v>
      </c>
      <c r="B11" s="7" t="s">
        <v>15</v>
      </c>
      <c r="C11" s="2">
        <v>919</v>
      </c>
      <c r="D11" s="1">
        <f t="shared" si="0"/>
        <v>14</v>
      </c>
      <c r="E11" s="9">
        <v>933</v>
      </c>
    </row>
    <row r="12" spans="1:5" x14ac:dyDescent="0.25">
      <c r="A12" s="2">
        <v>67257</v>
      </c>
      <c r="B12" s="7" t="s">
        <v>16</v>
      </c>
      <c r="C12" s="2">
        <v>732</v>
      </c>
      <c r="D12" s="1">
        <f t="shared" si="0"/>
        <v>14</v>
      </c>
      <c r="E12" s="9">
        <v>746</v>
      </c>
    </row>
    <row r="13" spans="1:5" x14ac:dyDescent="0.25">
      <c r="A13" s="2">
        <v>67259</v>
      </c>
      <c r="B13" s="7" t="s">
        <v>17</v>
      </c>
      <c r="C13" s="2">
        <v>937</v>
      </c>
      <c r="D13" s="1">
        <f t="shared" si="0"/>
        <v>14</v>
      </c>
      <c r="E13" s="9">
        <v>951</v>
      </c>
    </row>
    <row r="14" spans="1:5" x14ac:dyDescent="0.25">
      <c r="A14" s="2">
        <v>67260</v>
      </c>
      <c r="B14" s="7" t="s">
        <v>18</v>
      </c>
      <c r="C14" s="2">
        <v>319</v>
      </c>
      <c r="D14" s="1">
        <f t="shared" si="0"/>
        <v>5</v>
      </c>
      <c r="E14" s="9">
        <v>324</v>
      </c>
    </row>
    <row r="15" spans="1:5" x14ac:dyDescent="0.25">
      <c r="A15" s="2">
        <v>67263</v>
      </c>
      <c r="B15" s="7" t="s">
        <v>19</v>
      </c>
      <c r="C15" s="2">
        <v>1560</v>
      </c>
      <c r="D15" s="1">
        <f t="shared" si="0"/>
        <v>41</v>
      </c>
      <c r="E15" s="9">
        <v>1601</v>
      </c>
    </row>
    <row r="16" spans="1:5" x14ac:dyDescent="0.25">
      <c r="A16" s="2">
        <v>67271</v>
      </c>
      <c r="B16" s="7" t="s">
        <v>20</v>
      </c>
      <c r="C16" s="2">
        <v>638</v>
      </c>
      <c r="D16" s="1">
        <f t="shared" si="0"/>
        <v>6</v>
      </c>
      <c r="E16" s="9">
        <v>644</v>
      </c>
    </row>
    <row r="17" spans="1:5" x14ac:dyDescent="0.25">
      <c r="A17" s="2">
        <v>67290</v>
      </c>
      <c r="B17" s="7" t="s">
        <v>21</v>
      </c>
      <c r="C17" s="2">
        <v>919</v>
      </c>
      <c r="D17" s="1">
        <f t="shared" si="0"/>
        <v>14</v>
      </c>
      <c r="E17" s="9">
        <v>933</v>
      </c>
    </row>
    <row r="18" spans="1:5" x14ac:dyDescent="0.25">
      <c r="A18" s="2">
        <v>67303</v>
      </c>
      <c r="B18" s="7" t="s">
        <v>22</v>
      </c>
      <c r="C18" s="2">
        <v>678</v>
      </c>
      <c r="D18" s="1">
        <f t="shared" si="0"/>
        <v>7</v>
      </c>
      <c r="E18" s="9">
        <v>685</v>
      </c>
    </row>
    <row r="19" spans="1:5" x14ac:dyDescent="0.25">
      <c r="A19" s="2">
        <v>67334</v>
      </c>
      <c r="B19" s="7" t="s">
        <v>23</v>
      </c>
      <c r="C19" s="2">
        <v>126</v>
      </c>
      <c r="D19" s="1">
        <f t="shared" si="0"/>
        <v>4</v>
      </c>
      <c r="E19" s="9">
        <v>130</v>
      </c>
    </row>
    <row r="20" spans="1:5" x14ac:dyDescent="0.25">
      <c r="A20" s="2">
        <v>67341</v>
      </c>
      <c r="B20" s="7" t="s">
        <v>24</v>
      </c>
      <c r="C20" s="2">
        <v>363</v>
      </c>
      <c r="D20" s="1">
        <f t="shared" si="0"/>
        <v>9</v>
      </c>
      <c r="E20" s="9">
        <v>372</v>
      </c>
    </row>
    <row r="21" spans="1:5" x14ac:dyDescent="0.25">
      <c r="A21" s="2">
        <v>67353</v>
      </c>
      <c r="B21" s="7" t="s">
        <v>25</v>
      </c>
      <c r="C21" s="2">
        <v>224</v>
      </c>
      <c r="D21" s="1">
        <f t="shared" si="0"/>
        <v>2</v>
      </c>
      <c r="E21" s="9">
        <v>226</v>
      </c>
    </row>
    <row r="22" spans="1:5" x14ac:dyDescent="0.25">
      <c r="A22" s="2">
        <v>67379</v>
      </c>
      <c r="B22" s="7" t="s">
        <v>26</v>
      </c>
      <c r="C22" s="2">
        <v>912</v>
      </c>
      <c r="D22" s="1">
        <f t="shared" si="0"/>
        <v>6</v>
      </c>
      <c r="E22" s="9">
        <v>918</v>
      </c>
    </row>
    <row r="23" spans="1:5" x14ac:dyDescent="0.25">
      <c r="A23" s="2">
        <v>67511</v>
      </c>
      <c r="B23" s="7" t="s">
        <v>27</v>
      </c>
      <c r="C23" s="2">
        <v>912</v>
      </c>
      <c r="D23" s="1">
        <f t="shared" si="0"/>
        <v>275</v>
      </c>
      <c r="E23" s="9">
        <v>1187</v>
      </c>
    </row>
    <row r="24" spans="1:5" x14ac:dyDescent="0.25">
      <c r="A24" s="2">
        <v>67537</v>
      </c>
      <c r="B24" s="7" t="s">
        <v>28</v>
      </c>
      <c r="C24" s="2">
        <v>457</v>
      </c>
      <c r="D24" s="1">
        <f t="shared" si="0"/>
        <v>11</v>
      </c>
      <c r="E24" s="9">
        <v>468</v>
      </c>
    </row>
    <row r="25" spans="1:5" x14ac:dyDescent="0.25">
      <c r="A25" s="3">
        <v>67550</v>
      </c>
      <c r="B25" s="8" t="s">
        <v>4</v>
      </c>
      <c r="C25" s="3">
        <v>1743</v>
      </c>
      <c r="D25" s="1">
        <f t="shared" si="0"/>
        <v>21</v>
      </c>
      <c r="E25" s="10">
        <v>1764</v>
      </c>
    </row>
    <row r="26" spans="1:5" x14ac:dyDescent="0.25">
      <c r="B26" s="12" t="s">
        <v>29</v>
      </c>
      <c r="C26" s="11">
        <f>SUM(C2:C25)</f>
        <v>17391</v>
      </c>
      <c r="D26" s="11">
        <f>SUM(D2:D25)</f>
        <v>533</v>
      </c>
      <c r="E26" s="11">
        <f>SUM(E2:E25)</f>
        <v>17924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janv.2015-2012</vt:lpstr>
      <vt:lpstr>janv.2016-2013</vt:lpstr>
      <vt:lpstr>janv.2017-2014</vt:lpstr>
      <vt:lpstr>janv.2018-2015</vt:lpstr>
      <vt:lpstr>janv.2019-2016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Emilien Kieffer</dc:creator>
  <cp:lastModifiedBy>Emilien Kieffer</cp:lastModifiedBy>
  <dcterms:created xsi:type="dcterms:W3CDTF">2015-06-23T12:40:59Z</dcterms:created>
  <dcterms:modified xsi:type="dcterms:W3CDTF">2019-01-15T08:02:29Z</dcterms:modified>
</cp:coreProperties>
</file>